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sh\Dropbox\Jackie\CHARGE\2019 Conference\"/>
    </mc:Choice>
  </mc:AlternateContent>
  <xr:revisionPtr revIDLastSave="0" documentId="8_{E99F7DA5-5004-456A-B0B1-C7B870DA7D56}" xr6:coauthVersionLast="31" xr6:coauthVersionMax="31" xr10:uidLastSave="{00000000-0000-0000-0000-000000000000}"/>
  <bookViews>
    <workbookView xWindow="0" yWindow="0" windowWidth="28800" windowHeight="11925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F6" i="1" l="1"/>
  <c r="G6" i="1" s="1"/>
  <c r="G12" i="1" s="1"/>
  <c r="F8" i="1"/>
  <c r="G8" i="1" s="1"/>
  <c r="F10" i="1"/>
  <c r="G10" i="1" s="1"/>
  <c r="F2" i="1"/>
  <c r="G2" i="1" s="1"/>
  <c r="G5" i="1" s="1"/>
  <c r="F15" i="1"/>
  <c r="G15" i="1" s="1"/>
  <c r="G17" i="1" s="1"/>
  <c r="G13" i="1" l="1"/>
  <c r="G14" i="1"/>
  <c r="G18" i="1" s="1"/>
</calcChain>
</file>

<file path=xl/sharedStrings.xml><?xml version="1.0" encoding="utf-8"?>
<sst xmlns="http://schemas.openxmlformats.org/spreadsheetml/2006/main" count="44" uniqueCount="36">
  <si>
    <t>*Registration fees include: “camp” activities for preteen children; conference sessions for adults and teens over 13; snacks and a light dinner on Friday breakfast, lunch, dinner and snacks on  Saturday and Sunday; and breakfast on Monday</t>
    <phoneticPr fontId="6" type="noConversion"/>
  </si>
  <si>
    <t>If you require a rental car or shuttle instead of a taxi, edit line 4 as required. If flying into Love Field, shuttle will be approx. $30 less each way. For additional options: https://www.hiltonanatolehotel.com/directions/</t>
    <phoneticPr fontId="6" type="noConversion"/>
  </si>
  <si>
    <t xml:space="preserve">If you are a LIFETIME member of the Foundation, subtract the amount shown in cell G13 from the Subtotal shown in cell G12 and enter that figure in cell G14. </t>
    <phoneticPr fontId="6" type="noConversion"/>
  </si>
  <si>
    <t xml:space="preserve">7. </t>
    <phoneticPr fontId="6" type="noConversion"/>
  </si>
  <si>
    <t xml:space="preserve">6. </t>
    <phoneticPr fontId="6" type="noConversion"/>
  </si>
  <si>
    <t xml:space="preserve">1. </t>
    <phoneticPr fontId="6" type="noConversion"/>
  </si>
  <si>
    <t xml:space="preserve">2. </t>
    <phoneticPr fontId="6" type="noConversion"/>
  </si>
  <si>
    <t xml:space="preserve">3. </t>
    <phoneticPr fontId="6" type="noConversion"/>
  </si>
  <si>
    <t xml:space="preserve">4. </t>
    <phoneticPr fontId="6" type="noConversion"/>
  </si>
  <si>
    <t xml:space="preserve">5. </t>
    <phoneticPr fontId="6" type="noConversion"/>
  </si>
  <si>
    <t>If you are a lifetime member, reduce this total by the amount shown on line 13</t>
    <phoneticPr fontId="6" type="noConversion"/>
  </si>
  <si>
    <t>Transportation to/from DFW  airport (round trip):</t>
    <phoneticPr fontId="6" type="noConversion"/>
  </si>
  <si>
    <t xml:space="preserve">Enter the name of the airline in the brackets in cell A2.  </t>
    <phoneticPr fontId="6" type="noConversion"/>
  </si>
  <si>
    <t>x</t>
  </si>
  <si>
    <t>=</t>
  </si>
  <si>
    <t>(number of people flying)</t>
  </si>
  <si>
    <t>Total Transportation Costs</t>
  </si>
  <si>
    <t>Per person with CHARGE</t>
  </si>
  <si>
    <t>Subtotal Conference Costs</t>
  </si>
  <si>
    <t>Less 10% for Lifetime CHARGE Syndrome Foundation members</t>
  </si>
  <si>
    <t>Total Conference Costs</t>
  </si>
  <si>
    <t>(number of nights)</t>
  </si>
  <si>
    <t>Total Hotel Costs</t>
  </si>
  <si>
    <t>Grand Total for Attending the CHARGE Syndrome Conference</t>
  </si>
  <si>
    <t xml:space="preserve">Instructions:  </t>
  </si>
  <si>
    <t xml:space="preserve">Enter cost of airfare in cell B2. </t>
  </si>
  <si>
    <t xml:space="preserve">Enter number of people flying in cell D2.  </t>
  </si>
  <si>
    <t>Enter the number of nights you will be staying in the hotel for the conference in cell D15.</t>
  </si>
  <si>
    <t>Plane tickets via [Airline] will cost:</t>
  </si>
  <si>
    <t>Conference Registration* is:</t>
  </si>
  <si>
    <t>Enter the number of people to whom appropriate conference costs apply in cells D6, D8, and/or D10.</t>
  </si>
  <si>
    <t>Per person attending conference and camp</t>
    <phoneticPr fontId="6" type="noConversion"/>
  </si>
  <si>
    <t>Per person 12 and under not attending camp</t>
    <phoneticPr fontId="6" type="noConversion"/>
  </si>
  <si>
    <r>
      <t>$169.00</t>
    </r>
    <r>
      <rPr>
        <sz val="11"/>
        <color indexed="8"/>
        <rFont val="Calibri"/>
        <family val="2"/>
      </rPr>
      <t xml:space="preserve"> per night</t>
    </r>
    <phoneticPr fontId="6" type="noConversion"/>
  </si>
  <si>
    <t>plus tax</t>
    <phoneticPr fontId="6" type="noConversion"/>
  </si>
  <si>
    <t>Rooms at the Hilton Anatole: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</si>
</sst>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8"/>
      <name val="Verdana"/>
    </font>
    <font>
      <b/>
      <sz val="10"/>
      <color indexed="8"/>
      <name val="Calibri"/>
    </font>
    <font>
      <b/>
      <u/>
      <sz val="11"/>
      <color indexed="8"/>
      <name val="Calibri"/>
      <family val="2"/>
    </font>
    <font>
      <u/>
      <sz val="10"/>
      <color indexed="8"/>
      <name val="Arial"/>
      <family val="2"/>
    </font>
    <font>
      <i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3" fillId="0" borderId="1" xfId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4" fontId="3" fillId="2" borderId="1" xfId="1" applyNumberFormat="1" applyFont="1" applyFill="1" applyBorder="1" applyAlignment="1">
      <alignment vertical="center" wrapText="1"/>
    </xf>
    <xf numFmtId="44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44" fontId="4" fillId="0" borderId="0" xfId="0" applyNumberFormat="1" applyFont="1" applyBorder="1" applyAlignment="1">
      <alignment horizontal="right" vertical="center" wrapText="1"/>
    </xf>
    <xf numFmtId="8" fontId="8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0" fillId="0" borderId="0" xfId="0" quotePrefix="1" applyAlignment="1">
      <alignment horizontal="right" vertical="top"/>
    </xf>
    <xf numFmtId="49" fontId="0" fillId="0" borderId="0" xfId="0" applyNumberFormat="1" applyAlignment="1">
      <alignment horizontal="right" vertical="top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zoomScale="125" workbookViewId="0">
      <selection activeCell="J16" sqref="J16"/>
    </sheetView>
  </sheetViews>
  <sheetFormatPr defaultColWidth="8.85546875" defaultRowHeight="12.75" x14ac:dyDescent="0.2"/>
  <cols>
    <col min="1" max="1" width="25" customWidth="1"/>
    <col min="2" max="2" width="16.85546875" customWidth="1"/>
    <col min="4" max="4" width="21.140625" customWidth="1"/>
    <col min="7" max="7" width="10" bestFit="1" customWidth="1"/>
  </cols>
  <sheetData>
    <row r="2" spans="1:11" ht="33.950000000000003" customHeight="1" x14ac:dyDescent="0.2">
      <c r="A2" s="3" t="s">
        <v>28</v>
      </c>
      <c r="B2" s="18"/>
      <c r="C2" s="1" t="s">
        <v>13</v>
      </c>
      <c r="D2" s="13"/>
      <c r="E2" s="1" t="s">
        <v>14</v>
      </c>
      <c r="F2" s="2">
        <f>B2*D2</f>
        <v>0</v>
      </c>
      <c r="G2" s="2">
        <f>F2</f>
        <v>0</v>
      </c>
    </row>
    <row r="3" spans="1:11" ht="30" x14ac:dyDescent="0.2">
      <c r="A3" s="4"/>
      <c r="B3" s="3"/>
      <c r="C3" s="3"/>
      <c r="D3" s="3" t="s">
        <v>15</v>
      </c>
      <c r="E3" s="3"/>
      <c r="F3" s="3"/>
      <c r="G3" s="5"/>
    </row>
    <row r="4" spans="1:11" ht="41.25" customHeight="1" x14ac:dyDescent="0.2">
      <c r="A4" s="3" t="s">
        <v>11</v>
      </c>
      <c r="B4" s="1"/>
      <c r="C4" s="1"/>
      <c r="D4" s="16">
        <v>150</v>
      </c>
      <c r="E4" s="1"/>
      <c r="F4" s="7">
        <v>150</v>
      </c>
      <c r="G4" s="8">
        <v>150</v>
      </c>
    </row>
    <row r="5" spans="1:11" ht="15.95" customHeight="1" x14ac:dyDescent="0.2">
      <c r="A5" s="32" t="s">
        <v>16</v>
      </c>
      <c r="B5" s="32"/>
      <c r="C5" s="32"/>
      <c r="D5" s="32"/>
      <c r="E5" s="32"/>
      <c r="F5" s="5"/>
      <c r="G5" s="8">
        <f>SUM(G2:G4)</f>
        <v>150</v>
      </c>
    </row>
    <row r="6" spans="1:11" ht="46.5" customHeight="1" x14ac:dyDescent="0.2">
      <c r="A6" s="17" t="s">
        <v>29</v>
      </c>
      <c r="B6" s="19">
        <v>325</v>
      </c>
      <c r="C6" s="1" t="s">
        <v>13</v>
      </c>
      <c r="D6" s="14"/>
      <c r="E6" s="1" t="s">
        <v>14</v>
      </c>
      <c r="F6" s="2">
        <f>B6*D6</f>
        <v>0</v>
      </c>
      <c r="G6" s="2">
        <f>F6</f>
        <v>0</v>
      </c>
    </row>
    <row r="7" spans="1:11" ht="16.7" customHeight="1" x14ac:dyDescent="0.2">
      <c r="A7" s="3"/>
      <c r="B7" s="33" t="s">
        <v>31</v>
      </c>
      <c r="C7" s="33"/>
      <c r="D7" s="33"/>
      <c r="E7" s="1"/>
      <c r="F7" s="2"/>
      <c r="G7" s="5"/>
    </row>
    <row r="8" spans="1:11" ht="15" x14ac:dyDescent="0.2">
      <c r="A8" s="3"/>
      <c r="B8" s="12">
        <v>225</v>
      </c>
      <c r="C8" s="1" t="s">
        <v>13</v>
      </c>
      <c r="D8" s="14"/>
      <c r="E8" s="1" t="s">
        <v>14</v>
      </c>
      <c r="F8" s="2">
        <f>B8*D8</f>
        <v>0</v>
      </c>
      <c r="G8" s="2">
        <f>F8</f>
        <v>0</v>
      </c>
    </row>
    <row r="9" spans="1:11" ht="15.95" customHeight="1" x14ac:dyDescent="0.25">
      <c r="A9" s="3"/>
      <c r="B9" s="35" t="s">
        <v>32</v>
      </c>
      <c r="C9" s="35"/>
      <c r="D9" s="35"/>
      <c r="E9" s="1"/>
      <c r="F9" s="1"/>
      <c r="G9" s="1"/>
    </row>
    <row r="10" spans="1:11" ht="15" x14ac:dyDescent="0.2">
      <c r="A10" s="3"/>
      <c r="B10" s="6">
        <v>0</v>
      </c>
      <c r="C10" s="1" t="s">
        <v>13</v>
      </c>
      <c r="D10" s="15"/>
      <c r="E10" s="1" t="s">
        <v>14</v>
      </c>
      <c r="F10" s="7">
        <f>B10*D10</f>
        <v>0</v>
      </c>
      <c r="G10" s="7">
        <f>F10</f>
        <v>0</v>
      </c>
    </row>
    <row r="11" spans="1:11" ht="15" customHeight="1" x14ac:dyDescent="0.2">
      <c r="A11" s="3"/>
      <c r="B11" s="36" t="s">
        <v>17</v>
      </c>
      <c r="C11" s="36"/>
      <c r="D11" s="36"/>
      <c r="E11" s="1"/>
      <c r="F11" s="5"/>
      <c r="G11" s="5"/>
    </row>
    <row r="12" spans="1:11" ht="15" x14ac:dyDescent="0.2">
      <c r="A12" s="32" t="s">
        <v>18</v>
      </c>
      <c r="B12" s="32"/>
      <c r="C12" s="32"/>
      <c r="D12" s="32"/>
      <c r="E12" s="32"/>
      <c r="F12" s="32"/>
      <c r="G12" s="8">
        <f>SUM(G6:G11)</f>
        <v>0</v>
      </c>
    </row>
    <row r="13" spans="1:11" ht="30" customHeight="1" x14ac:dyDescent="0.2">
      <c r="A13" s="32" t="s">
        <v>19</v>
      </c>
      <c r="B13" s="32"/>
      <c r="C13" s="32"/>
      <c r="D13" s="32"/>
      <c r="E13" s="32"/>
      <c r="F13" s="32"/>
      <c r="G13" s="8">
        <f>-G12*0.1</f>
        <v>0</v>
      </c>
    </row>
    <row r="14" spans="1:11" s="26" customFormat="1" ht="24.95" customHeight="1" x14ac:dyDescent="0.2">
      <c r="A14" s="34" t="s">
        <v>20</v>
      </c>
      <c r="B14" s="34"/>
      <c r="C14" s="34"/>
      <c r="D14" s="34"/>
      <c r="E14" s="34"/>
      <c r="F14" s="34"/>
      <c r="G14" s="25">
        <f>G12</f>
        <v>0</v>
      </c>
      <c r="H14" s="31" t="s">
        <v>10</v>
      </c>
      <c r="I14" s="30"/>
      <c r="J14" s="30"/>
      <c r="K14" s="30"/>
    </row>
    <row r="15" spans="1:11" ht="15.95" customHeight="1" x14ac:dyDescent="0.2">
      <c r="A15" s="3" t="s">
        <v>35</v>
      </c>
      <c r="B15" s="9" t="s">
        <v>33</v>
      </c>
      <c r="C15" s="1" t="s">
        <v>13</v>
      </c>
      <c r="D15" s="15"/>
      <c r="E15" s="10" t="s">
        <v>14</v>
      </c>
      <c r="F15" s="20">
        <f>109*D15</f>
        <v>0</v>
      </c>
      <c r="G15" s="20">
        <f>F15</f>
        <v>0</v>
      </c>
      <c r="H15" t="s">
        <v>34</v>
      </c>
    </row>
    <row r="16" spans="1:11" ht="15" x14ac:dyDescent="0.2">
      <c r="A16" s="3"/>
      <c r="B16" s="1"/>
      <c r="C16" s="1"/>
      <c r="D16" s="1" t="s">
        <v>21</v>
      </c>
      <c r="E16" s="1"/>
      <c r="F16" s="5"/>
      <c r="G16" s="5"/>
    </row>
    <row r="17" spans="1:9" ht="15" x14ac:dyDescent="0.2">
      <c r="A17" s="32" t="s">
        <v>22</v>
      </c>
      <c r="B17" s="32"/>
      <c r="C17" s="32"/>
      <c r="D17" s="32"/>
      <c r="E17" s="32"/>
      <c r="F17" s="32"/>
      <c r="G17" s="21">
        <f>G15</f>
        <v>0</v>
      </c>
    </row>
    <row r="18" spans="1:9" ht="15" x14ac:dyDescent="0.2">
      <c r="A18" s="32" t="s">
        <v>23</v>
      </c>
      <c r="B18" s="32"/>
      <c r="C18" s="32"/>
      <c r="D18" s="32"/>
      <c r="E18" s="32"/>
      <c r="F18" s="32"/>
      <c r="G18" s="11">
        <f>G17+G14+G5</f>
        <v>150</v>
      </c>
    </row>
    <row r="19" spans="1:9" ht="15" x14ac:dyDescent="0.2">
      <c r="A19" s="23"/>
      <c r="B19" s="23"/>
      <c r="C19" s="23"/>
      <c r="D19" s="23"/>
      <c r="E19" s="23"/>
      <c r="F19" s="23"/>
      <c r="G19" s="24"/>
    </row>
    <row r="20" spans="1:9" ht="27" customHeight="1" x14ac:dyDescent="0.2">
      <c r="A20" s="29" t="s">
        <v>0</v>
      </c>
      <c r="B20" s="30"/>
      <c r="C20" s="30"/>
      <c r="D20" s="30"/>
      <c r="E20" s="30"/>
      <c r="F20" s="30"/>
      <c r="G20" s="30"/>
    </row>
    <row r="21" spans="1:9" x14ac:dyDescent="0.2">
      <c r="A21" s="22"/>
    </row>
    <row r="22" spans="1:9" x14ac:dyDescent="0.2">
      <c r="A22" t="s">
        <v>24</v>
      </c>
    </row>
    <row r="23" spans="1:9" x14ac:dyDescent="0.2">
      <c r="A23" s="28" t="s">
        <v>5</v>
      </c>
      <c r="B23" t="s">
        <v>12</v>
      </c>
    </row>
    <row r="24" spans="1:9" x14ac:dyDescent="0.2">
      <c r="A24" s="28" t="s">
        <v>6</v>
      </c>
      <c r="B24" t="s">
        <v>25</v>
      </c>
    </row>
    <row r="25" spans="1:9" x14ac:dyDescent="0.2">
      <c r="A25" s="28" t="s">
        <v>7</v>
      </c>
      <c r="B25" t="s">
        <v>26</v>
      </c>
    </row>
    <row r="26" spans="1:9" ht="24.95" customHeight="1" x14ac:dyDescent="0.2">
      <c r="A26" s="28" t="s">
        <v>8</v>
      </c>
      <c r="B26" s="30" t="s">
        <v>1</v>
      </c>
      <c r="C26" s="30"/>
      <c r="D26" s="30"/>
      <c r="E26" s="30"/>
      <c r="F26" s="30"/>
      <c r="G26" s="30"/>
      <c r="H26" s="30"/>
      <c r="I26" s="30"/>
    </row>
    <row r="27" spans="1:9" x14ac:dyDescent="0.2">
      <c r="A27" s="28" t="s">
        <v>9</v>
      </c>
      <c r="B27" t="s">
        <v>30</v>
      </c>
    </row>
    <row r="28" spans="1:9" ht="24" customHeight="1" x14ac:dyDescent="0.2">
      <c r="A28" s="28" t="s">
        <v>4</v>
      </c>
      <c r="B28" s="30" t="s">
        <v>2</v>
      </c>
      <c r="C28" s="30"/>
      <c r="D28" s="30"/>
      <c r="E28" s="30"/>
      <c r="F28" s="30"/>
      <c r="G28" s="30"/>
      <c r="H28" s="30"/>
      <c r="I28" s="30"/>
    </row>
    <row r="29" spans="1:9" x14ac:dyDescent="0.2">
      <c r="A29" s="28" t="s">
        <v>3</v>
      </c>
      <c r="B29" t="s">
        <v>27</v>
      </c>
    </row>
    <row r="30" spans="1:9" x14ac:dyDescent="0.2">
      <c r="A30" s="27"/>
    </row>
  </sheetData>
  <mergeCells count="13">
    <mergeCell ref="A5:E5"/>
    <mergeCell ref="A12:F12"/>
    <mergeCell ref="A13:F13"/>
    <mergeCell ref="A14:F14"/>
    <mergeCell ref="A17:F17"/>
    <mergeCell ref="B9:D9"/>
    <mergeCell ref="B11:D11"/>
    <mergeCell ref="A20:G20"/>
    <mergeCell ref="B26:I26"/>
    <mergeCell ref="B28:I28"/>
    <mergeCell ref="H14:K14"/>
    <mergeCell ref="A18:F18"/>
    <mergeCell ref="B7:D7"/>
  </mergeCells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Melva Strang-Foster</dc:creator>
  <cp:lastModifiedBy>Jackie Alshawabkeh</cp:lastModifiedBy>
  <cp:lastPrinted>2019-01-07T16:25:51Z</cp:lastPrinted>
  <dcterms:created xsi:type="dcterms:W3CDTF">2012-09-04T07:17:53Z</dcterms:created>
  <dcterms:modified xsi:type="dcterms:W3CDTF">2019-01-07T16:27:21Z</dcterms:modified>
</cp:coreProperties>
</file>